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lgprdfile02\home$\highamm2\home\LHR\23-24\Proposal for 24-25 meeting\"/>
    </mc:Choice>
  </mc:AlternateContent>
  <xr:revisionPtr revIDLastSave="0" documentId="8_{4ECBEDC1-23DA-4A65-8D75-604E118F6DD6}" xr6:coauthVersionLast="36" xr6:coauthVersionMax="36" xr10:uidLastSave="{00000000-0000-0000-0000-000000000000}"/>
  <bookViews>
    <workbookView xWindow="-110" yWindow="-110" windowWidth="19420" windowHeight="10300" xr2:uid="{00000000-000D-0000-FFFF-FFFF00000000}"/>
  </bookViews>
  <sheets>
    <sheet name="Blank template" sheetId="1" r:id="rId1"/>
    <sheet name="Example" sheetId="3" r:id="rId2"/>
  </sheets>
  <calcPr calcId="191028"/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35" i="1"/>
  <c r="J34" i="1"/>
  <c r="J33" i="1"/>
  <c r="J32" i="1"/>
  <c r="J31" i="1"/>
  <c r="J30" i="1"/>
  <c r="J35" i="1"/>
  <c r="S34" i="1"/>
  <c r="D31" i="1"/>
  <c r="P26" i="1"/>
  <c r="P25" i="1"/>
  <c r="P24" i="1"/>
  <c r="P23" i="1"/>
  <c r="J26" i="1"/>
  <c r="J25" i="1"/>
  <c r="J24" i="1"/>
  <c r="J23" i="1"/>
  <c r="D23" i="1"/>
  <c r="D26" i="1"/>
  <c r="J37" i="1"/>
  <c r="P37" i="1"/>
  <c r="C22" i="3"/>
  <c r="D32" i="3"/>
  <c r="D31" i="3"/>
  <c r="D30" i="3"/>
  <c r="D29" i="3"/>
  <c r="D28" i="3"/>
  <c r="D27" i="3"/>
  <c r="D26" i="3"/>
  <c r="D38" i="3"/>
  <c r="D37" i="3"/>
  <c r="D36" i="3"/>
  <c r="D35" i="3"/>
  <c r="D34" i="3"/>
  <c r="D33" i="3"/>
  <c r="D39" i="3"/>
  <c r="D41" i="3"/>
  <c r="C18" i="1"/>
  <c r="D24" i="1"/>
  <c r="D25" i="1"/>
  <c r="D30" i="1"/>
  <c r="D32" i="1"/>
  <c r="D33" i="1"/>
  <c r="D34" i="1"/>
  <c r="D35" i="1"/>
  <c r="D37" i="1"/>
  <c r="S35" i="1"/>
</calcChain>
</file>

<file path=xl/sharedStrings.xml><?xml version="1.0" encoding="utf-8"?>
<sst xmlns="http://schemas.openxmlformats.org/spreadsheetml/2006/main" count="87" uniqueCount="46">
  <si>
    <t>Project costs budget template</t>
  </si>
  <si>
    <t>Organisation name and PI name</t>
  </si>
  <si>
    <t>Project Title</t>
  </si>
  <si>
    <t>Start and end date of the grant term goes here.</t>
  </si>
  <si>
    <t>This date should be for the next 12 months or your financial year</t>
  </si>
  <si>
    <t>Year 1 Budget</t>
  </si>
  <si>
    <t>Year 2 Budget</t>
  </si>
  <si>
    <t>Year 3 Budget</t>
  </si>
  <si>
    <t>INCOME</t>
  </si>
  <si>
    <t>Funding request details</t>
  </si>
  <si>
    <t>Budgeted amount</t>
  </si>
  <si>
    <t>Add request details here</t>
  </si>
  <si>
    <t>Amount requested</t>
  </si>
  <si>
    <t xml:space="preserve">Lottery Health Research </t>
  </si>
  <si>
    <t>OTHER INCOME</t>
  </si>
  <si>
    <t>List all expected and confirmed project income</t>
  </si>
  <si>
    <t>TOTAL INCOME</t>
  </si>
  <si>
    <t>EXPENDITURE</t>
  </si>
  <si>
    <t>Item Price</t>
  </si>
  <si>
    <t>Quantity</t>
  </si>
  <si>
    <t>List all expected and confirmed project expenses</t>
  </si>
  <si>
    <t>Working Expenses</t>
  </si>
  <si>
    <t>Salaries Requested</t>
  </si>
  <si>
    <t>Name</t>
  </si>
  <si>
    <t>Position</t>
  </si>
  <si>
    <t>FTE</t>
  </si>
  <si>
    <t xml:space="preserve">Amount Requested </t>
  </si>
  <si>
    <t>TOTAL EXPENDITURE</t>
  </si>
  <si>
    <t>Total Expenditure</t>
  </si>
  <si>
    <t xml:space="preserve">Operational Surplus/Deficit </t>
  </si>
  <si>
    <t>Example project budget</t>
  </si>
  <si>
    <t>Kim's Kitchen Trust Training Project</t>
  </si>
  <si>
    <t>1 July 2019-30 June 2020</t>
  </si>
  <si>
    <t>Lottery Community</t>
  </si>
  <si>
    <t>Dunedin City Council</t>
  </si>
  <si>
    <t>Otago Community Trust</t>
  </si>
  <si>
    <t>Internal Contribution</t>
  </si>
  <si>
    <t>Fundraising</t>
  </si>
  <si>
    <t>Donations</t>
  </si>
  <si>
    <t>Facilitator</t>
  </si>
  <si>
    <t>Note books</t>
  </si>
  <si>
    <t>Venue hire</t>
  </si>
  <si>
    <t>Catering</t>
  </si>
  <si>
    <t>Travel</t>
  </si>
  <si>
    <t>Advertising</t>
  </si>
  <si>
    <t>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</si>
</sst>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" fontId="8" fillId="0" borderId="0" xfId="0" applyNumberFormat="1" applyFont="1" applyProtection="1">
      <protection locked="0"/>
    </xf>
    <xf numFmtId="4" fontId="5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6" fontId="8" fillId="0" borderId="0" xfId="0" applyNumberFormat="1" applyFont="1" applyProtection="1">
      <protection locked="0"/>
    </xf>
    <xf numFmtId="6" fontId="3" fillId="0" borderId="0" xfId="0" applyNumberFormat="1" applyFont="1" applyProtection="1">
      <protection locked="0"/>
    </xf>
    <xf numFmtId="6" fontId="0" fillId="0" borderId="0" xfId="0" applyNumberFormat="1" applyProtection="1">
      <protection locked="0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Protection="1">
      <protection locked="0"/>
    </xf>
    <xf numFmtId="4" fontId="5" fillId="0" borderId="0" xfId="0" applyNumberFormat="1" applyFont="1"/>
    <xf numFmtId="4" fontId="11" fillId="0" borderId="0" xfId="0" applyNumberFormat="1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4" fontId="12" fillId="0" borderId="0" xfId="0" applyNumberFormat="1" applyFont="1" applyProtection="1">
      <protection locked="0"/>
    </xf>
    <xf numFmtId="0" fontId="12" fillId="0" borderId="5" xfId="0" applyFont="1" applyBorder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" fontId="12" fillId="0" borderId="5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" fontId="13" fillId="0" borderId="0" xfId="0" applyNumberFormat="1" applyFont="1" applyProtection="1">
      <protection locked="0"/>
    </xf>
    <xf numFmtId="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4" fontId="14" fillId="0" borderId="3" xfId="0" applyNumberFormat="1" applyFont="1" applyBorder="1" applyAlignment="1" applyProtection="1">
      <alignment horizontal="right"/>
      <protection locked="0"/>
    </xf>
    <xf numFmtId="3" fontId="14" fillId="0" borderId="3" xfId="0" applyNumberFormat="1" applyFont="1" applyBorder="1" applyAlignment="1" applyProtection="1">
      <alignment horizontal="right"/>
      <protection locked="0"/>
    </xf>
    <xf numFmtId="4" fontId="14" fillId="0" borderId="3" xfId="0" applyNumberFormat="1" applyFont="1" applyBorder="1"/>
    <xf numFmtId="0" fontId="16" fillId="0" borderId="4" xfId="0" applyFont="1" applyBorder="1" applyProtection="1">
      <protection locked="0"/>
    </xf>
    <xf numFmtId="0" fontId="14" fillId="0" borderId="4" xfId="0" applyFont="1" applyBorder="1"/>
    <xf numFmtId="4" fontId="14" fillId="0" borderId="4" xfId="0" applyNumberFormat="1" applyFont="1" applyBorder="1"/>
    <xf numFmtId="0" fontId="16" fillId="0" borderId="0" xfId="0" applyFont="1" applyProtection="1">
      <protection locked="0"/>
    </xf>
    <xf numFmtId="0" fontId="16" fillId="0" borderId="6" xfId="0" applyFont="1" applyBorder="1" applyProtection="1">
      <protection locked="0"/>
    </xf>
    <xf numFmtId="6" fontId="14" fillId="0" borderId="6" xfId="0" applyNumberFormat="1" applyFont="1" applyBorder="1"/>
    <xf numFmtId="2" fontId="14" fillId="0" borderId="6" xfId="0" applyNumberFormat="1" applyFont="1" applyBorder="1"/>
    <xf numFmtId="6" fontId="1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1" xfId="0" applyFont="1" applyBorder="1" applyProtection="1">
      <protection locked="0"/>
    </xf>
    <xf numFmtId="0" fontId="2" fillId="0" borderId="0" xfId="0" applyFont="1"/>
    <xf numFmtId="0" fontId="7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left" wrapText="1"/>
      <protection locked="0"/>
    </xf>
    <xf numFmtId="44" fontId="14" fillId="0" borderId="0" xfId="1" applyFont="1" applyProtection="1">
      <protection locked="0"/>
    </xf>
    <xf numFmtId="4" fontId="14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17" fillId="0" borderId="3" xfId="0" applyFont="1" applyBorder="1" applyAlignment="1" applyProtection="1">
      <alignment horizontal="left"/>
      <protection locked="0"/>
    </xf>
    <xf numFmtId="4" fontId="7" fillId="0" borderId="3" xfId="0" applyNumberFormat="1" applyFont="1" applyBorder="1" applyAlignment="1" applyProtection="1">
      <alignment horizontal="left"/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4" fontId="5" fillId="0" borderId="4" xfId="0" applyNumberFormat="1" applyFont="1" applyBorder="1" applyAlignment="1">
      <alignment horizontal="right"/>
    </xf>
    <xf numFmtId="4" fontId="11" fillId="0" borderId="0" xfId="0" applyNumberFormat="1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/>
      <protection locked="0"/>
    </xf>
    <xf numFmtId="4" fontId="5" fillId="0" borderId="0" xfId="0" applyNumberFormat="1" applyFont="1" applyAlignment="1">
      <alignment horizontal="right"/>
    </xf>
    <xf numFmtId="0" fontId="12" fillId="0" borderId="0" xfId="0" applyFont="1" applyAlignment="1" applyProtection="1">
      <alignment horizontal="left" wrapText="1"/>
      <protection locked="0"/>
    </xf>
    <xf numFmtId="4" fontId="14" fillId="0" borderId="1" xfId="0" applyNumberFormat="1" applyFont="1" applyBorder="1" applyAlignment="1" applyProtection="1">
      <alignment horizontal="right"/>
      <protection locked="0"/>
    </xf>
    <xf numFmtId="4" fontId="14" fillId="0" borderId="2" xfId="0" applyNumberFormat="1" applyFont="1" applyBorder="1" applyAlignment="1" applyProtection="1">
      <alignment horizontal="right"/>
      <protection locked="0"/>
    </xf>
    <xf numFmtId="4" fontId="14" fillId="0" borderId="4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0" fontId="15" fillId="0" borderId="1" xfId="0" applyFont="1" applyBorder="1" applyAlignment="1" applyProtection="1">
      <protection locked="0"/>
    </xf>
    <xf numFmtId="0" fontId="15" fillId="0" borderId="2" xfId="0" applyFont="1" applyBorder="1" applyAlignment="1" applyProtection="1">
      <protection locked="0"/>
    </xf>
    <xf numFmtId="4" fontId="15" fillId="0" borderId="1" xfId="0" applyNumberFormat="1" applyFont="1" applyBorder="1" applyAlignment="1" applyProtection="1">
      <protection locked="0"/>
    </xf>
    <xf numFmtId="4" fontId="15" fillId="0" borderId="2" xfId="0" applyNumberFormat="1" applyFont="1" applyBorder="1" applyAlignment="1" applyProtection="1">
      <protection locked="0"/>
    </xf>
    <xf numFmtId="0" fontId="15" fillId="0" borderId="0" xfId="0" applyFont="1" applyAlignment="1" applyProtection="1">
      <protection locked="0"/>
    </xf>
    <xf numFmtId="4" fontId="15" fillId="0" borderId="0" xfId="0" applyNumberFormat="1" applyFont="1" applyAlignment="1" applyProtection="1">
      <protection locked="0"/>
    </xf>
    <xf numFmtId="0" fontId="14" fillId="0" borderId="1" xfId="0" applyFont="1" applyBorder="1" applyAlignment="1" applyProtection="1">
      <protection locked="0"/>
    </xf>
    <xf numFmtId="0" fontId="14" fillId="0" borderId="2" xfId="0" applyFont="1" applyBorder="1" applyAlignment="1" applyProtection="1">
      <protection locked="0"/>
    </xf>
    <xf numFmtId="4" fontId="14" fillId="0" borderId="7" xfId="0" applyNumberFormat="1" applyFont="1" applyBorder="1" applyAlignment="1" applyProtection="1">
      <protection locked="0"/>
    </xf>
    <xf numFmtId="4" fontId="14" fillId="0" borderId="8" xfId="0" applyNumberFormat="1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4" fontId="14" fillId="0" borderId="0" xfId="0" applyNumberFormat="1" applyFont="1" applyAlignment="1" applyProtection="1">
      <protection locked="0"/>
    </xf>
    <xf numFmtId="4" fontId="14" fillId="0" borderId="1" xfId="0" applyNumberFormat="1" applyFont="1" applyBorder="1" applyAlignment="1" applyProtection="1">
      <protection locked="0"/>
    </xf>
    <xf numFmtId="4" fontId="14" fillId="0" borderId="2" xfId="0" applyNumberFormat="1" applyFont="1" applyBorder="1" applyAlignment="1" applyProtection="1">
      <protection locked="0"/>
    </xf>
    <xf numFmtId="0" fontId="14" fillId="0" borderId="7" xfId="0" applyFont="1" applyBorder="1" applyAlignment="1" applyProtection="1">
      <protection locked="0"/>
    </xf>
    <xf numFmtId="0" fontId="14" fillId="0" borderId="8" xfId="0" applyFont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6" zoomScale="60" zoomScaleNormal="60" workbookViewId="0" xr3:uid="{AEA406A1-0E4B-5B11-9CD5-51D6E497D94C}">
      <selection activeCell="F19" sqref="F19"/>
    </sheetView>
  </sheetViews>
  <sheetFormatPr defaultRowHeight="14.45"/>
  <cols>
    <col min="1" max="1" width="26.140625" customWidth="1"/>
    <col min="2" max="2" width="17.140625" customWidth="1"/>
    <col min="3" max="3" width="8.7109375" customWidth="1"/>
    <col min="4" max="4" width="16" bestFit="1" customWidth="1"/>
    <col min="5" max="5" width="2.42578125" customWidth="1"/>
    <col min="6" max="6" width="17.140625" customWidth="1"/>
    <col min="7" max="7" width="21.42578125" customWidth="1"/>
    <col min="8" max="8" width="18" customWidth="1"/>
    <col min="10" max="10" width="20.7109375" customWidth="1"/>
    <col min="13" max="13" width="20.85546875" customWidth="1"/>
    <col min="14" max="14" width="18.42578125" customWidth="1"/>
    <col min="16" max="16" width="24.140625" customWidth="1"/>
    <col min="18" max="18" width="16.85546875" customWidth="1"/>
  </cols>
  <sheetData>
    <row r="1" spans="1:16" ht="14.45" customHeight="1">
      <c r="A1" s="46" t="s">
        <v>0</v>
      </c>
    </row>
    <row r="2" spans="1:16" ht="21" customHeight="1">
      <c r="A2" s="1" t="s">
        <v>1</v>
      </c>
      <c r="B2" s="2"/>
      <c r="C2" s="2"/>
      <c r="D2" s="2"/>
      <c r="E2" s="2"/>
      <c r="F2" s="67"/>
    </row>
    <row r="3" spans="1:16" ht="21" customHeight="1">
      <c r="A3" s="1" t="s">
        <v>2</v>
      </c>
      <c r="B3" s="2"/>
      <c r="C3" s="2"/>
      <c r="D3" s="2"/>
      <c r="E3" s="2"/>
      <c r="F3" s="67"/>
    </row>
    <row r="4" spans="1:16" ht="15.6">
      <c r="A4" s="3" t="s">
        <v>3</v>
      </c>
      <c r="B4" s="2"/>
      <c r="C4" s="2"/>
      <c r="D4" s="13"/>
      <c r="E4" s="2"/>
      <c r="F4" s="67"/>
    </row>
    <row r="5" spans="1:16" ht="15.6" customHeight="1">
      <c r="A5" s="68" t="s">
        <v>4</v>
      </c>
      <c r="B5" s="68"/>
      <c r="C5" s="68"/>
      <c r="D5" s="68"/>
      <c r="E5" s="27"/>
      <c r="F5" s="68"/>
    </row>
    <row r="6" spans="1:16">
      <c r="A6" s="68"/>
      <c r="B6" s="68"/>
      <c r="C6" s="68"/>
      <c r="D6" s="68"/>
      <c r="E6" s="27"/>
      <c r="F6" s="68"/>
      <c r="P6" s="4"/>
    </row>
    <row r="7" spans="1:16">
      <c r="A7" s="47" t="s">
        <v>5</v>
      </c>
      <c r="B7" s="48"/>
      <c r="C7" s="48"/>
      <c r="D7" s="48"/>
      <c r="E7" s="27"/>
      <c r="F7" s="48"/>
      <c r="G7" s="47" t="s">
        <v>6</v>
      </c>
      <c r="M7" s="47" t="s">
        <v>7</v>
      </c>
    </row>
    <row r="8" spans="1:16">
      <c r="A8" s="47"/>
      <c r="B8" s="48"/>
      <c r="C8" s="48"/>
      <c r="D8" s="48"/>
      <c r="E8" s="27"/>
      <c r="F8" s="48"/>
    </row>
    <row r="9" spans="1:16">
      <c r="A9" s="47" t="s">
        <v>8</v>
      </c>
      <c r="B9" s="2"/>
      <c r="C9" s="2"/>
      <c r="D9" s="2"/>
      <c r="E9" s="2"/>
      <c r="G9" s="47"/>
      <c r="H9" s="2"/>
      <c r="I9" s="2"/>
      <c r="J9" s="2"/>
      <c r="K9" s="2"/>
      <c r="M9" s="47"/>
      <c r="N9" s="2"/>
      <c r="O9" s="2"/>
      <c r="P9" s="2"/>
    </row>
    <row r="10" spans="1:16">
      <c r="A10" s="47" t="s">
        <v>9</v>
      </c>
      <c r="B10" s="13"/>
      <c r="C10" s="13" t="s">
        <v>10</v>
      </c>
      <c r="D10" s="5"/>
      <c r="E10" s="5"/>
      <c r="F10" s="6"/>
      <c r="G10" s="47"/>
      <c r="H10" s="13"/>
      <c r="I10" s="13"/>
      <c r="J10" s="5"/>
      <c r="K10" s="5"/>
      <c r="L10" s="6"/>
      <c r="M10" s="47"/>
      <c r="N10" s="13"/>
      <c r="O10" s="13"/>
      <c r="P10" s="5"/>
    </row>
    <row r="11" spans="1:16">
      <c r="A11" s="69" t="s">
        <v>11</v>
      </c>
      <c r="B11" s="69"/>
      <c r="C11" s="26" t="s">
        <v>12</v>
      </c>
      <c r="D11" s="28"/>
      <c r="E11" s="28"/>
      <c r="F11" s="49"/>
      <c r="G11" s="64"/>
      <c r="H11" s="64"/>
      <c r="I11" s="22"/>
      <c r="J11" s="28"/>
      <c r="K11" s="28"/>
      <c r="L11" s="49"/>
      <c r="M11" s="64"/>
      <c r="N11" s="64"/>
      <c r="O11" s="22"/>
      <c r="P11" s="28"/>
    </row>
    <row r="12" spans="1:16">
      <c r="A12" s="77" t="s">
        <v>13</v>
      </c>
      <c r="B12" s="78"/>
      <c r="C12" s="79"/>
      <c r="D12" s="80"/>
      <c r="E12" s="30"/>
      <c r="F12" s="22"/>
      <c r="G12" s="81"/>
      <c r="H12" s="81"/>
      <c r="I12" s="82"/>
      <c r="J12" s="82"/>
      <c r="K12" s="30"/>
      <c r="L12" s="22"/>
      <c r="M12" s="81"/>
      <c r="N12" s="81"/>
      <c r="O12" s="82"/>
      <c r="P12" s="82"/>
    </row>
    <row r="13" spans="1:16">
      <c r="A13" s="31"/>
      <c r="B13" s="30"/>
      <c r="C13" s="30"/>
      <c r="D13" s="30"/>
      <c r="E13" s="30"/>
      <c r="F13" s="4"/>
      <c r="G13" s="31"/>
      <c r="H13" s="30"/>
      <c r="I13" s="30"/>
      <c r="J13" s="30"/>
      <c r="K13" s="30"/>
      <c r="L13" s="4"/>
      <c r="M13" s="31"/>
      <c r="N13" s="30"/>
      <c r="O13" s="30"/>
      <c r="P13" s="30"/>
    </row>
    <row r="14" spans="1:16">
      <c r="A14" s="63" t="s">
        <v>14</v>
      </c>
      <c r="B14" s="63"/>
      <c r="C14" s="13" t="s">
        <v>10</v>
      </c>
      <c r="D14" s="5"/>
      <c r="E14" s="5"/>
      <c r="F14" s="6"/>
      <c r="G14" s="63"/>
      <c r="H14" s="63"/>
      <c r="I14" s="13"/>
      <c r="J14" s="5"/>
      <c r="K14" s="5"/>
      <c r="L14" s="6"/>
      <c r="M14" s="63"/>
      <c r="N14" s="63"/>
      <c r="O14" s="13"/>
      <c r="P14" s="5"/>
    </row>
    <row r="15" spans="1:16" ht="14.45" customHeight="1">
      <c r="A15" s="23" t="s">
        <v>15</v>
      </c>
      <c r="B15" s="23"/>
      <c r="C15" s="23" t="s">
        <v>10</v>
      </c>
      <c r="D15" s="23"/>
      <c r="E15" s="29"/>
      <c r="F15" s="49"/>
      <c r="G15" s="56"/>
      <c r="H15" s="56"/>
      <c r="I15" s="56"/>
      <c r="J15" s="56"/>
      <c r="K15" s="29"/>
      <c r="L15" s="49"/>
      <c r="M15" s="56"/>
      <c r="N15" s="56"/>
      <c r="O15" s="56"/>
      <c r="P15" s="56"/>
    </row>
    <row r="16" spans="1:16">
      <c r="A16" s="83"/>
      <c r="B16" s="84"/>
      <c r="C16" s="85"/>
      <c r="D16" s="86"/>
      <c r="E16" s="30"/>
      <c r="F16" s="21"/>
      <c r="G16" s="87"/>
      <c r="H16" s="87"/>
      <c r="I16" s="88"/>
      <c r="J16" s="88"/>
      <c r="K16" s="30"/>
      <c r="L16" s="21"/>
      <c r="M16" s="87"/>
      <c r="N16" s="87"/>
      <c r="O16" s="88"/>
      <c r="P16" s="88"/>
    </row>
    <row r="17" spans="1:16">
      <c r="A17" s="83"/>
      <c r="B17" s="84"/>
      <c r="C17" s="89"/>
      <c r="D17" s="90"/>
      <c r="E17" s="30"/>
      <c r="F17" s="21"/>
      <c r="G17" s="87"/>
      <c r="H17" s="87"/>
      <c r="I17" s="88"/>
      <c r="J17" s="88"/>
      <c r="K17" s="30"/>
      <c r="L17" s="21"/>
      <c r="M17" s="87"/>
      <c r="N17" s="87"/>
      <c r="O17" s="88"/>
      <c r="P17" s="88"/>
    </row>
    <row r="18" spans="1:16" ht="15" thickBot="1">
      <c r="A18" s="65" t="s">
        <v>16</v>
      </c>
      <c r="B18" s="65"/>
      <c r="C18" s="66">
        <f>SUM(C15:C17)</f>
        <v>0</v>
      </c>
      <c r="D18" s="66"/>
      <c r="E18" s="10"/>
      <c r="F18" s="19"/>
      <c r="G18" s="63"/>
      <c r="H18" s="63"/>
      <c r="I18" s="70"/>
      <c r="J18" s="70"/>
      <c r="K18" s="10"/>
      <c r="L18" s="19"/>
      <c r="M18" s="63"/>
      <c r="N18" s="63"/>
      <c r="O18" s="70"/>
      <c r="P18" s="70"/>
    </row>
    <row r="19" spans="1:16" ht="15" thickTop="1">
      <c r="A19" s="13"/>
      <c r="B19" s="19"/>
      <c r="C19" s="19"/>
      <c r="D19" s="10"/>
      <c r="E19" s="10"/>
      <c r="F19" s="21"/>
      <c r="G19" s="13"/>
      <c r="H19" s="19"/>
      <c r="I19" s="19"/>
      <c r="J19" s="10"/>
      <c r="K19" s="10"/>
      <c r="L19" s="21"/>
      <c r="M19" s="13"/>
      <c r="N19" s="19"/>
      <c r="O19" s="19"/>
      <c r="P19" s="10"/>
    </row>
    <row r="20" spans="1:16">
      <c r="A20" s="13" t="s">
        <v>17</v>
      </c>
      <c r="B20" s="24" t="s">
        <v>18</v>
      </c>
      <c r="C20" s="24" t="s">
        <v>19</v>
      </c>
      <c r="D20" s="24" t="s">
        <v>10</v>
      </c>
      <c r="E20" s="24"/>
      <c r="F20" s="25"/>
      <c r="G20" s="13" t="s">
        <v>17</v>
      </c>
      <c r="H20" s="24" t="s">
        <v>18</v>
      </c>
      <c r="I20" s="24" t="s">
        <v>19</v>
      </c>
      <c r="J20" s="24" t="s">
        <v>10</v>
      </c>
      <c r="K20" s="24"/>
      <c r="L20" s="25"/>
      <c r="M20" s="13" t="s">
        <v>17</v>
      </c>
      <c r="N20" s="24" t="s">
        <v>18</v>
      </c>
      <c r="O20" s="24" t="s">
        <v>19</v>
      </c>
      <c r="P20" s="24" t="s">
        <v>10</v>
      </c>
    </row>
    <row r="21" spans="1:16">
      <c r="A21" s="64" t="s">
        <v>20</v>
      </c>
      <c r="B21" s="64"/>
      <c r="C21" s="64"/>
      <c r="D21" s="64"/>
      <c r="E21" s="29"/>
      <c r="F21" s="49"/>
      <c r="G21" s="69" t="s">
        <v>20</v>
      </c>
      <c r="H21" s="69"/>
      <c r="I21" s="69"/>
      <c r="J21" s="69"/>
      <c r="K21" s="29"/>
      <c r="L21" s="49"/>
      <c r="M21" s="64" t="s">
        <v>20</v>
      </c>
      <c r="N21" s="64"/>
      <c r="O21" s="64"/>
      <c r="P21" s="64"/>
    </row>
    <row r="22" spans="1:16">
      <c r="A22" s="57" t="s">
        <v>21</v>
      </c>
      <c r="B22" s="56"/>
      <c r="C22" s="56"/>
      <c r="D22" s="56"/>
      <c r="E22" s="29"/>
      <c r="F22" s="49"/>
      <c r="G22" s="57" t="s">
        <v>21</v>
      </c>
      <c r="H22" s="56"/>
      <c r="I22" s="56"/>
      <c r="J22" s="56"/>
      <c r="K22" s="29"/>
      <c r="L22" s="49"/>
      <c r="M22" s="57" t="s">
        <v>21</v>
      </c>
      <c r="N22" s="56"/>
      <c r="O22" s="56"/>
      <c r="P22" s="56"/>
    </row>
    <row r="23" spans="1:16">
      <c r="A23" s="55"/>
      <c r="B23" s="33"/>
      <c r="C23" s="34"/>
      <c r="D23" s="35">
        <f t="shared" ref="D23:D34" si="0">B23*C23</f>
        <v>0</v>
      </c>
      <c r="E23" s="30"/>
      <c r="F23" s="50"/>
      <c r="G23" s="55"/>
      <c r="H23" s="33"/>
      <c r="I23" s="34"/>
      <c r="J23" s="35">
        <f t="shared" ref="J23:J26" si="1">H23*I23</f>
        <v>0</v>
      </c>
      <c r="K23" s="30"/>
      <c r="L23" s="50"/>
      <c r="M23" s="55"/>
      <c r="N23" s="33"/>
      <c r="O23" s="34"/>
      <c r="P23" s="35">
        <f t="shared" ref="P23:P26" si="2">N23*O23</f>
        <v>0</v>
      </c>
    </row>
    <row r="24" spans="1:16">
      <c r="A24" s="32"/>
      <c r="B24" s="33"/>
      <c r="C24" s="34"/>
      <c r="D24" s="35">
        <f t="shared" si="0"/>
        <v>0</v>
      </c>
      <c r="E24" s="30"/>
      <c r="F24" s="50"/>
      <c r="G24" s="32"/>
      <c r="H24" s="33"/>
      <c r="I24" s="34"/>
      <c r="J24" s="35">
        <f t="shared" si="1"/>
        <v>0</v>
      </c>
      <c r="K24" s="30"/>
      <c r="L24" s="50"/>
      <c r="M24" s="32"/>
      <c r="N24" s="33"/>
      <c r="O24" s="34"/>
      <c r="P24" s="35">
        <f t="shared" si="2"/>
        <v>0</v>
      </c>
    </row>
    <row r="25" spans="1:16">
      <c r="A25" s="32"/>
      <c r="B25" s="33"/>
      <c r="C25" s="34"/>
      <c r="D25" s="35">
        <f t="shared" si="0"/>
        <v>0</v>
      </c>
      <c r="E25" s="30"/>
      <c r="F25" s="50"/>
      <c r="G25" s="32"/>
      <c r="H25" s="33"/>
      <c r="I25" s="34"/>
      <c r="J25" s="35">
        <f t="shared" si="1"/>
        <v>0</v>
      </c>
      <c r="K25" s="30"/>
      <c r="L25" s="50"/>
      <c r="M25" s="32"/>
      <c r="N25" s="33"/>
      <c r="O25" s="34"/>
      <c r="P25" s="35">
        <f t="shared" si="2"/>
        <v>0</v>
      </c>
    </row>
    <row r="26" spans="1:16">
      <c r="A26" s="55"/>
      <c r="B26" s="33"/>
      <c r="C26" s="34"/>
      <c r="D26" s="35">
        <f t="shared" si="0"/>
        <v>0</v>
      </c>
      <c r="E26" s="30"/>
      <c r="F26" s="50"/>
      <c r="G26" s="55"/>
      <c r="H26" s="33"/>
      <c r="I26" s="34"/>
      <c r="J26" s="35">
        <f t="shared" si="1"/>
        <v>0</v>
      </c>
      <c r="K26" s="30"/>
      <c r="L26" s="50"/>
      <c r="M26" s="55"/>
      <c r="N26" s="33"/>
      <c r="O26" s="34"/>
      <c r="P26" s="35">
        <f t="shared" si="2"/>
        <v>0</v>
      </c>
    </row>
    <row r="27" spans="1:16">
      <c r="A27" s="52"/>
      <c r="B27" s="53"/>
      <c r="C27" s="54"/>
      <c r="D27" s="51"/>
      <c r="E27" s="30"/>
      <c r="F27" s="50"/>
      <c r="G27" s="52"/>
      <c r="H27" s="53"/>
      <c r="I27" s="54"/>
      <c r="J27" s="51"/>
      <c r="K27" s="30"/>
      <c r="L27" s="50"/>
      <c r="M27" s="52"/>
      <c r="N27" s="53"/>
      <c r="O27" s="54"/>
      <c r="P27" s="51"/>
    </row>
    <row r="28" spans="1:16">
      <c r="A28" s="57" t="s">
        <v>22</v>
      </c>
      <c r="B28" s="24"/>
      <c r="C28" s="58"/>
      <c r="D28" s="24"/>
      <c r="E28" s="30"/>
      <c r="F28" s="50"/>
      <c r="G28" s="57" t="s">
        <v>22</v>
      </c>
      <c r="H28" s="24"/>
      <c r="I28" s="58"/>
      <c r="J28" s="24"/>
      <c r="K28" s="30"/>
      <c r="L28" s="50"/>
      <c r="M28" s="57" t="s">
        <v>22</v>
      </c>
      <c r="N28" s="24"/>
      <c r="O28" s="58"/>
      <c r="P28" s="24"/>
    </row>
    <row r="29" spans="1:16">
      <c r="A29" s="60" t="s">
        <v>23</v>
      </c>
      <c r="B29" s="61" t="s">
        <v>24</v>
      </c>
      <c r="C29" s="62" t="s">
        <v>25</v>
      </c>
      <c r="D29" s="61" t="s">
        <v>10</v>
      </c>
      <c r="E29" s="30"/>
      <c r="F29" s="50"/>
      <c r="G29" s="60" t="s">
        <v>23</v>
      </c>
      <c r="H29" s="61" t="s">
        <v>24</v>
      </c>
      <c r="I29" s="62" t="s">
        <v>25</v>
      </c>
      <c r="J29" s="61" t="s">
        <v>10</v>
      </c>
      <c r="K29" s="30"/>
      <c r="L29" s="50"/>
      <c r="M29" s="60" t="s">
        <v>23</v>
      </c>
      <c r="N29" s="61" t="s">
        <v>24</v>
      </c>
      <c r="O29" s="62" t="s">
        <v>25</v>
      </c>
      <c r="P29" s="61" t="s">
        <v>10</v>
      </c>
    </row>
    <row r="30" spans="1:16">
      <c r="A30" s="55"/>
      <c r="B30" s="33"/>
      <c r="C30" s="34"/>
      <c r="D30" s="35">
        <f t="shared" si="0"/>
        <v>0</v>
      </c>
      <c r="E30" s="30"/>
      <c r="F30" s="50"/>
      <c r="G30" s="55"/>
      <c r="H30" s="33"/>
      <c r="I30" s="34"/>
      <c r="J30" s="35">
        <f t="shared" ref="J30:J35" si="3">H30*I30</f>
        <v>0</v>
      </c>
      <c r="K30" s="30"/>
      <c r="L30" s="50"/>
      <c r="M30" s="55"/>
      <c r="N30" s="33"/>
      <c r="O30" s="34"/>
      <c r="P30" s="35">
        <f t="shared" ref="P30:P35" si="4">N30*O30</f>
        <v>0</v>
      </c>
    </row>
    <row r="31" spans="1:16">
      <c r="A31" s="32"/>
      <c r="B31" s="33"/>
      <c r="C31" s="34"/>
      <c r="D31" s="35">
        <f t="shared" si="0"/>
        <v>0</v>
      </c>
      <c r="E31" s="30"/>
      <c r="F31" s="50"/>
      <c r="G31" s="32"/>
      <c r="H31" s="33"/>
      <c r="I31" s="34"/>
      <c r="J31" s="35">
        <f t="shared" si="3"/>
        <v>0</v>
      </c>
      <c r="K31" s="30"/>
      <c r="L31" s="50"/>
      <c r="M31" s="32"/>
      <c r="N31" s="33"/>
      <c r="O31" s="34"/>
      <c r="P31" s="35">
        <f t="shared" si="4"/>
        <v>0</v>
      </c>
    </row>
    <row r="32" spans="1:16">
      <c r="A32" s="32"/>
      <c r="B32" s="33"/>
      <c r="C32" s="34"/>
      <c r="D32" s="35">
        <f t="shared" si="0"/>
        <v>0</v>
      </c>
      <c r="E32" s="30"/>
      <c r="F32" s="50"/>
      <c r="G32" s="32"/>
      <c r="H32" s="33"/>
      <c r="I32" s="34"/>
      <c r="J32" s="35">
        <f t="shared" si="3"/>
        <v>0</v>
      </c>
      <c r="K32" s="30"/>
      <c r="L32" s="50"/>
      <c r="M32" s="32"/>
      <c r="N32" s="33"/>
      <c r="O32" s="34"/>
      <c r="P32" s="35">
        <f t="shared" si="4"/>
        <v>0</v>
      </c>
    </row>
    <row r="33" spans="1:19">
      <c r="A33" s="32"/>
      <c r="B33" s="33"/>
      <c r="C33" s="34"/>
      <c r="D33" s="35">
        <f t="shared" si="0"/>
        <v>0</v>
      </c>
      <c r="E33" s="30"/>
      <c r="F33" s="50"/>
      <c r="G33" s="32"/>
      <c r="H33" s="33"/>
      <c r="I33" s="34"/>
      <c r="J33" s="35">
        <f t="shared" si="3"/>
        <v>0</v>
      </c>
      <c r="K33" s="30"/>
      <c r="L33" s="50"/>
      <c r="M33" s="32"/>
      <c r="N33" s="33"/>
      <c r="O33" s="34"/>
      <c r="P33" s="35">
        <f t="shared" si="4"/>
        <v>0</v>
      </c>
    </row>
    <row r="34" spans="1:19">
      <c r="A34" s="32"/>
      <c r="B34" s="33"/>
      <c r="C34" s="34"/>
      <c r="D34" s="35">
        <f t="shared" si="0"/>
        <v>0</v>
      </c>
      <c r="E34" s="30"/>
      <c r="F34" s="50"/>
      <c r="G34" s="32"/>
      <c r="H34" s="33"/>
      <c r="I34" s="34"/>
      <c r="J34" s="35">
        <f t="shared" si="3"/>
        <v>0</v>
      </c>
      <c r="K34" s="30"/>
      <c r="L34" s="50"/>
      <c r="M34" s="32"/>
      <c r="N34" s="33"/>
      <c r="O34" s="34"/>
      <c r="P34" s="35">
        <f t="shared" si="4"/>
        <v>0</v>
      </c>
      <c r="R34" t="s">
        <v>26</v>
      </c>
      <c r="S34" s="59">
        <f>C12</f>
        <v>0</v>
      </c>
    </row>
    <row r="35" spans="1:19" ht="15" thickBot="1">
      <c r="A35" s="36" t="s">
        <v>27</v>
      </c>
      <c r="B35" s="37"/>
      <c r="C35" s="38"/>
      <c r="D35" s="38">
        <f>SUM(D23:D34)</f>
        <v>0</v>
      </c>
      <c r="E35" s="30"/>
      <c r="F35" s="51"/>
      <c r="G35" s="36" t="s">
        <v>27</v>
      </c>
      <c r="H35" s="37"/>
      <c r="I35" s="38"/>
      <c r="J35" s="38">
        <f>SUM(J23:J34)</f>
        <v>0</v>
      </c>
      <c r="K35" s="30"/>
      <c r="L35" s="51"/>
      <c r="M35" s="36" t="s">
        <v>27</v>
      </c>
      <c r="N35" s="37"/>
      <c r="O35" s="38"/>
      <c r="P35" s="38">
        <f>SUM(P23:P34)</f>
        <v>0</v>
      </c>
      <c r="R35" t="s">
        <v>28</v>
      </c>
      <c r="S35" s="59">
        <f>SUM(D35,J35,P35)</f>
        <v>0</v>
      </c>
    </row>
    <row r="36" spans="1:19" ht="15" thickTop="1">
      <c r="A36" s="39"/>
      <c r="B36" s="30"/>
      <c r="C36" s="30"/>
      <c r="D36" s="31"/>
      <c r="E36" s="31"/>
      <c r="F36" s="31"/>
      <c r="G36" s="39"/>
      <c r="H36" s="30"/>
      <c r="I36" s="30"/>
      <c r="J36" s="31"/>
      <c r="K36" s="31"/>
      <c r="L36" s="31"/>
      <c r="M36" s="39"/>
      <c r="N36" s="30"/>
      <c r="O36" s="30"/>
      <c r="P36" s="31"/>
    </row>
    <row r="37" spans="1:19" ht="15" thickBot="1">
      <c r="A37" s="40" t="s">
        <v>29</v>
      </c>
      <c r="B37" s="41"/>
      <c r="C37" s="41"/>
      <c r="D37" s="42">
        <f>C18-D35</f>
        <v>0</v>
      </c>
      <c r="E37" s="43"/>
      <c r="F37" s="43"/>
      <c r="G37" s="40" t="s">
        <v>29</v>
      </c>
      <c r="H37" s="41"/>
      <c r="I37" s="41"/>
      <c r="J37" s="42">
        <f>I18-J35</f>
        <v>0</v>
      </c>
      <c r="K37" s="43"/>
      <c r="L37" s="43"/>
      <c r="M37" s="40" t="s">
        <v>29</v>
      </c>
      <c r="N37" s="41"/>
      <c r="O37" s="41"/>
      <c r="P37" s="42">
        <f>O18-P35</f>
        <v>0</v>
      </c>
    </row>
    <row r="38" spans="1:19" ht="15" thickTop="1">
      <c r="F38" s="4"/>
      <c r="L38" s="4"/>
    </row>
    <row r="39" spans="1:19">
      <c r="D39" s="20"/>
      <c r="J39" s="20"/>
      <c r="P39" s="20"/>
    </row>
  </sheetData>
  <mergeCells count="36">
    <mergeCell ref="I18:J18"/>
    <mergeCell ref="G21:J21"/>
    <mergeCell ref="M11:N11"/>
    <mergeCell ref="M12:N12"/>
    <mergeCell ref="O12:P12"/>
    <mergeCell ref="M14:N14"/>
    <mergeCell ref="M16:N16"/>
    <mergeCell ref="O16:P16"/>
    <mergeCell ref="M17:N17"/>
    <mergeCell ref="O17:P17"/>
    <mergeCell ref="M18:N18"/>
    <mergeCell ref="O18:P18"/>
    <mergeCell ref="M21:P21"/>
    <mergeCell ref="I12:J12"/>
    <mergeCell ref="G14:H14"/>
    <mergeCell ref="G16:H16"/>
    <mergeCell ref="I16:J16"/>
    <mergeCell ref="G17:H17"/>
    <mergeCell ref="I17:J17"/>
    <mergeCell ref="G11:H11"/>
    <mergeCell ref="G12:H12"/>
    <mergeCell ref="G18:H18"/>
    <mergeCell ref="A21:D21"/>
    <mergeCell ref="A18:B18"/>
    <mergeCell ref="C18:D18"/>
    <mergeCell ref="F2:F4"/>
    <mergeCell ref="C16:D16"/>
    <mergeCell ref="C17:D17"/>
    <mergeCell ref="C12:D12"/>
    <mergeCell ref="A5:D6"/>
    <mergeCell ref="F5:F6"/>
    <mergeCell ref="A12:B12"/>
    <mergeCell ref="A11:B11"/>
    <mergeCell ref="A16:B16"/>
    <mergeCell ref="A17:B17"/>
    <mergeCell ref="A14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zoomScaleNormal="100" workbookViewId="0" xr3:uid="{958C4451-9541-5A59-BF78-D2F731DF1C81}">
      <selection activeCell="F14" sqref="F1:F1048576"/>
    </sheetView>
  </sheetViews>
  <sheetFormatPr defaultColWidth="8.7109375" defaultRowHeight="14.45"/>
  <cols>
    <col min="1" max="1" width="26.140625" customWidth="1"/>
    <col min="2" max="2" width="9.85546875" customWidth="1"/>
    <col min="4" max="4" width="16" bestFit="1" customWidth="1"/>
    <col min="5" max="5" width="2.42578125" customWidth="1"/>
    <col min="6" max="6" width="19.28515625" bestFit="1" customWidth="1"/>
  </cols>
  <sheetData>
    <row r="1" spans="1:16">
      <c r="A1" s="46" t="s">
        <v>30</v>
      </c>
    </row>
    <row r="2" spans="1:16" ht="21">
      <c r="A2" s="1" t="s">
        <v>31</v>
      </c>
      <c r="B2" s="1"/>
      <c r="C2" s="1"/>
      <c r="D2" s="2"/>
      <c r="E2" s="2"/>
    </row>
    <row r="3" spans="1:16" ht="15.6">
      <c r="A3" s="3" t="s">
        <v>32</v>
      </c>
      <c r="B3" s="3"/>
      <c r="C3" s="3"/>
      <c r="D3" s="2"/>
      <c r="E3" s="2"/>
    </row>
    <row r="4" spans="1:16">
      <c r="A4" s="71"/>
      <c r="B4" s="71"/>
      <c r="C4" s="71"/>
      <c r="D4" s="71"/>
      <c r="E4" s="27"/>
      <c r="P4" s="4"/>
    </row>
    <row r="5" spans="1:16" ht="14.45" customHeight="1">
      <c r="A5" s="47" t="s">
        <v>8</v>
      </c>
      <c r="B5" s="2"/>
      <c r="C5" s="2"/>
      <c r="D5" s="2"/>
      <c r="E5" s="2"/>
      <c r="P5" s="4"/>
    </row>
    <row r="6" spans="1:16">
      <c r="A6" s="47" t="s">
        <v>9</v>
      </c>
      <c r="B6" s="13"/>
      <c r="C6" s="13" t="s">
        <v>10</v>
      </c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>
      <c r="A7" s="69"/>
      <c r="B7" s="69"/>
      <c r="C7" s="26"/>
      <c r="D7" s="28"/>
      <c r="E7" s="28"/>
      <c r="F7" s="6"/>
      <c r="G7" s="6"/>
      <c r="H7" s="6"/>
      <c r="I7" s="6"/>
      <c r="J7" s="6"/>
      <c r="K7" s="6"/>
      <c r="L7" s="6"/>
      <c r="M7" s="6"/>
      <c r="N7" s="6"/>
      <c r="O7" s="7"/>
      <c r="P7" s="8"/>
    </row>
    <row r="8" spans="1:16">
      <c r="A8" s="91" t="s">
        <v>33</v>
      </c>
      <c r="B8" s="92"/>
      <c r="C8" s="72">
        <v>4000</v>
      </c>
      <c r="D8" s="73"/>
      <c r="E8" s="30"/>
      <c r="F8" s="17"/>
      <c r="G8" s="18"/>
      <c r="H8" s="9"/>
      <c r="I8" s="9"/>
      <c r="J8" s="9"/>
      <c r="K8" s="9"/>
      <c r="L8" s="9"/>
      <c r="M8" s="9"/>
      <c r="N8" s="9"/>
      <c r="O8" s="9"/>
      <c r="P8" s="4"/>
    </row>
    <row r="9" spans="1:16">
      <c r="A9" s="31"/>
      <c r="B9" s="30"/>
      <c r="C9" s="30"/>
      <c r="D9" s="30"/>
      <c r="E9" s="30"/>
      <c r="F9" s="17"/>
      <c r="G9" s="18"/>
      <c r="H9" s="9"/>
      <c r="I9" s="9"/>
      <c r="J9" s="9"/>
      <c r="K9" s="9"/>
      <c r="L9" s="9"/>
      <c r="M9" s="9"/>
      <c r="N9" s="9"/>
      <c r="O9" s="9"/>
      <c r="P9" s="4"/>
    </row>
    <row r="10" spans="1:16">
      <c r="A10" s="63" t="s">
        <v>8</v>
      </c>
      <c r="B10" s="63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7"/>
      <c r="P10" s="8"/>
    </row>
    <row r="11" spans="1:16" ht="14.45" customHeight="1">
      <c r="A11" s="69"/>
      <c r="B11" s="69"/>
      <c r="C11" s="69"/>
      <c r="D11" s="69"/>
      <c r="E11" s="29"/>
      <c r="F11" s="9"/>
      <c r="G11" s="9"/>
      <c r="H11" s="9"/>
      <c r="I11" s="9"/>
      <c r="J11" s="9"/>
      <c r="K11" s="9"/>
      <c r="L11" s="9"/>
      <c r="M11" s="9"/>
      <c r="N11" s="9"/>
      <c r="O11" s="9"/>
      <c r="P11" s="4"/>
    </row>
    <row r="12" spans="1:16">
      <c r="A12" s="91" t="s">
        <v>34</v>
      </c>
      <c r="B12" s="92"/>
      <c r="C12" s="72">
        <v>500</v>
      </c>
      <c r="D12" s="73"/>
      <c r="E12" s="30"/>
      <c r="F12" s="75"/>
      <c r="G12" s="75"/>
      <c r="H12" s="75"/>
      <c r="I12" s="76"/>
      <c r="J12" s="76"/>
      <c r="K12" s="9"/>
      <c r="L12" s="9"/>
      <c r="M12" s="9"/>
      <c r="N12" s="9"/>
      <c r="O12" s="9"/>
      <c r="P12" s="4"/>
    </row>
    <row r="13" spans="1:16">
      <c r="A13" s="83" t="s">
        <v>35</v>
      </c>
      <c r="B13" s="84"/>
      <c r="C13" s="72">
        <v>1500</v>
      </c>
      <c r="D13" s="73"/>
      <c r="E13" s="30"/>
      <c r="F13" s="9"/>
      <c r="G13" s="9"/>
      <c r="H13" s="9"/>
      <c r="I13" s="9"/>
      <c r="J13" s="9"/>
      <c r="K13" s="9"/>
      <c r="L13" s="9"/>
      <c r="M13" s="9"/>
      <c r="N13" s="9"/>
      <c r="O13" s="9"/>
      <c r="P13" s="4"/>
    </row>
    <row r="14" spans="1:16">
      <c r="A14" s="83" t="s">
        <v>36</v>
      </c>
      <c r="B14" s="84"/>
      <c r="C14" s="72">
        <v>1200</v>
      </c>
      <c r="D14" s="73"/>
      <c r="E14" s="30"/>
      <c r="F14" s="9"/>
      <c r="G14" s="9"/>
      <c r="H14" s="9"/>
      <c r="I14" s="9"/>
      <c r="J14" s="9"/>
      <c r="K14" s="9"/>
      <c r="L14" s="9"/>
      <c r="M14" s="9"/>
      <c r="N14" s="9"/>
      <c r="O14" s="9"/>
      <c r="P14" s="4"/>
    </row>
    <row r="15" spans="1:16">
      <c r="A15" s="83" t="s">
        <v>37</v>
      </c>
      <c r="B15" s="84"/>
      <c r="C15" s="72">
        <v>800</v>
      </c>
      <c r="D15" s="73"/>
      <c r="E15" s="30"/>
      <c r="F15" s="44"/>
      <c r="G15" s="44"/>
      <c r="H15" s="44"/>
      <c r="I15" s="9"/>
      <c r="J15" s="9"/>
      <c r="K15" s="9"/>
      <c r="L15" s="9"/>
      <c r="M15" s="9"/>
      <c r="N15" s="9"/>
      <c r="O15" s="9"/>
      <c r="P15" s="4"/>
    </row>
    <row r="16" spans="1:16">
      <c r="A16" s="83" t="s">
        <v>38</v>
      </c>
      <c r="B16" s="84"/>
      <c r="C16" s="72">
        <v>200</v>
      </c>
      <c r="D16" s="73"/>
      <c r="E16" s="30"/>
      <c r="F16" s="44"/>
      <c r="G16" s="44"/>
      <c r="H16" s="44"/>
      <c r="I16" s="9"/>
      <c r="J16" s="9"/>
      <c r="K16" s="9"/>
      <c r="L16" s="9"/>
      <c r="M16" s="9"/>
      <c r="N16" s="9"/>
      <c r="O16" s="9"/>
      <c r="P16" s="4"/>
    </row>
    <row r="17" spans="1:16">
      <c r="A17" s="83"/>
      <c r="B17" s="84"/>
      <c r="C17" s="72"/>
      <c r="D17" s="73"/>
      <c r="E17" s="30"/>
      <c r="F17" s="44"/>
      <c r="G17" s="44"/>
      <c r="H17" s="44"/>
      <c r="I17" s="9"/>
      <c r="J17" s="9"/>
      <c r="K17" s="9"/>
      <c r="L17" s="9"/>
      <c r="M17" s="9"/>
      <c r="N17" s="9"/>
      <c r="O17" s="9"/>
      <c r="P17" s="4"/>
    </row>
    <row r="18" spans="1:16">
      <c r="A18" s="83"/>
      <c r="B18" s="84"/>
      <c r="C18" s="72"/>
      <c r="D18" s="73"/>
      <c r="E18" s="30"/>
      <c r="F18" s="75"/>
      <c r="G18" s="75"/>
      <c r="H18" s="75"/>
      <c r="I18" s="9"/>
      <c r="J18" s="9"/>
      <c r="K18" s="9"/>
      <c r="L18" s="9"/>
      <c r="M18" s="9"/>
      <c r="N18" s="9"/>
      <c r="O18" s="9"/>
      <c r="P18" s="4"/>
    </row>
    <row r="19" spans="1:16">
      <c r="A19" s="83"/>
      <c r="B19" s="84"/>
      <c r="C19" s="89"/>
      <c r="D19" s="90"/>
      <c r="E19" s="30"/>
      <c r="F19" s="75"/>
      <c r="G19" s="75"/>
      <c r="H19" s="75"/>
      <c r="I19" s="9"/>
      <c r="J19" s="9"/>
      <c r="K19" s="9"/>
      <c r="L19" s="9"/>
      <c r="M19" s="9"/>
      <c r="N19" s="9"/>
      <c r="O19" s="9"/>
      <c r="P19" s="4"/>
    </row>
    <row r="20" spans="1:16">
      <c r="A20" s="83"/>
      <c r="B20" s="84"/>
      <c r="C20" s="89"/>
      <c r="D20" s="90"/>
      <c r="E20" s="30"/>
      <c r="F20" s="9"/>
      <c r="G20" s="9"/>
      <c r="H20" s="9"/>
      <c r="I20" s="9"/>
      <c r="J20" s="9"/>
      <c r="K20" s="9"/>
      <c r="L20" s="9"/>
      <c r="M20" s="9"/>
      <c r="N20" s="9"/>
      <c r="O20" s="9"/>
      <c r="P20" s="4"/>
    </row>
    <row r="21" spans="1:16">
      <c r="A21" s="83"/>
      <c r="B21" s="84"/>
      <c r="C21" s="89"/>
      <c r="D21" s="90"/>
      <c r="E21" s="30"/>
      <c r="F21" s="9"/>
      <c r="G21" s="9"/>
      <c r="H21" s="9"/>
      <c r="I21" s="9"/>
      <c r="J21" s="9"/>
      <c r="K21" s="9"/>
      <c r="L21" s="9"/>
      <c r="M21" s="9"/>
      <c r="N21" s="9"/>
      <c r="O21" s="9"/>
      <c r="P21" s="4"/>
    </row>
    <row r="22" spans="1:16" ht="15" thickBot="1">
      <c r="A22" s="65" t="s">
        <v>16</v>
      </c>
      <c r="B22" s="65"/>
      <c r="C22" s="74">
        <f>C8+C12+C13+C14+C15+C16</f>
        <v>8200</v>
      </c>
      <c r="D22" s="74"/>
      <c r="E22" s="10"/>
      <c r="F22" s="9"/>
      <c r="G22" s="9"/>
      <c r="H22" s="9"/>
      <c r="I22" s="9"/>
      <c r="J22" s="9"/>
      <c r="K22" s="9"/>
      <c r="L22" s="9"/>
      <c r="M22" s="9"/>
      <c r="N22" s="9"/>
      <c r="O22" s="11"/>
      <c r="P22" s="4"/>
    </row>
    <row r="23" spans="1:16" ht="15" thickTop="1">
      <c r="A23" s="13"/>
      <c r="B23" s="19"/>
      <c r="C23" s="19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11"/>
      <c r="P23" s="4"/>
    </row>
    <row r="24" spans="1:16">
      <c r="A24" s="13" t="s">
        <v>17</v>
      </c>
      <c r="B24" s="24" t="s">
        <v>18</v>
      </c>
      <c r="C24" s="24" t="s">
        <v>19</v>
      </c>
      <c r="D24" s="24" t="s">
        <v>10</v>
      </c>
      <c r="E24" s="24"/>
      <c r="G24" s="7"/>
      <c r="H24" s="7"/>
      <c r="I24" s="7"/>
      <c r="J24" s="7"/>
      <c r="K24" s="7"/>
      <c r="L24" s="7"/>
      <c r="M24" s="7"/>
      <c r="N24" s="7"/>
      <c r="O24" s="7"/>
      <c r="P24" s="4"/>
    </row>
    <row r="25" spans="1:16" ht="14.45" customHeight="1">
      <c r="A25" s="69"/>
      <c r="B25" s="69"/>
      <c r="C25" s="69"/>
      <c r="D25" s="69"/>
      <c r="E25" s="29"/>
      <c r="G25" s="9"/>
      <c r="H25" s="9"/>
      <c r="I25" s="9"/>
      <c r="J25" s="9"/>
      <c r="K25" s="9"/>
      <c r="L25" s="9"/>
      <c r="M25" s="9"/>
      <c r="N25" s="9"/>
      <c r="O25" s="9"/>
      <c r="P25" s="4"/>
    </row>
    <row r="26" spans="1:16">
      <c r="A26" s="45" t="s">
        <v>39</v>
      </c>
      <c r="B26" s="33">
        <v>3000</v>
      </c>
      <c r="C26" s="34">
        <v>1</v>
      </c>
      <c r="D26" s="35">
        <f>B26*C26</f>
        <v>3000</v>
      </c>
      <c r="E26" s="30"/>
      <c r="G26" s="9"/>
      <c r="H26" s="9"/>
      <c r="I26" s="9"/>
      <c r="J26" s="9"/>
      <c r="K26" s="9"/>
      <c r="L26" s="9"/>
      <c r="M26" s="9"/>
      <c r="N26" s="9"/>
      <c r="O26" s="9"/>
      <c r="P26" s="4"/>
    </row>
    <row r="27" spans="1:16">
      <c r="A27" s="45" t="s">
        <v>40</v>
      </c>
      <c r="B27" s="33">
        <v>6</v>
      </c>
      <c r="C27" s="34">
        <v>50</v>
      </c>
      <c r="D27" s="35">
        <f t="shared" ref="D27:D32" si="0">B27*C27</f>
        <v>300</v>
      </c>
      <c r="E27" s="30"/>
      <c r="G27" s="9"/>
      <c r="H27" s="9"/>
      <c r="I27" s="9"/>
      <c r="J27" s="9"/>
      <c r="K27" s="9"/>
      <c r="L27" s="9"/>
      <c r="M27" s="9"/>
      <c r="N27" s="9"/>
      <c r="O27" s="9"/>
      <c r="P27" s="4"/>
    </row>
    <row r="28" spans="1:16">
      <c r="A28" s="45" t="s">
        <v>41</v>
      </c>
      <c r="B28" s="33">
        <v>1100</v>
      </c>
      <c r="C28" s="34">
        <v>2</v>
      </c>
      <c r="D28" s="35">
        <f t="shared" si="0"/>
        <v>2200</v>
      </c>
      <c r="E28" s="30"/>
      <c r="G28" s="9"/>
      <c r="H28" s="9"/>
      <c r="I28" s="9"/>
      <c r="J28" s="9"/>
      <c r="K28" s="9"/>
      <c r="L28" s="9"/>
      <c r="M28" s="9"/>
      <c r="N28" s="9"/>
      <c r="O28" s="9"/>
      <c r="P28" s="4"/>
    </row>
    <row r="29" spans="1:16">
      <c r="A29" s="45" t="s">
        <v>42</v>
      </c>
      <c r="B29" s="33">
        <v>600</v>
      </c>
      <c r="C29" s="34">
        <v>2</v>
      </c>
      <c r="D29" s="35">
        <f t="shared" si="0"/>
        <v>1200</v>
      </c>
      <c r="E29" s="30"/>
      <c r="G29" s="9"/>
      <c r="H29" s="9"/>
      <c r="I29" s="9"/>
      <c r="J29" s="9"/>
      <c r="K29" s="9"/>
      <c r="L29" s="9"/>
      <c r="M29" s="9"/>
      <c r="N29" s="9"/>
      <c r="O29" s="9"/>
      <c r="P29" s="4"/>
    </row>
    <row r="30" spans="1:16">
      <c r="A30" s="45" t="s">
        <v>43</v>
      </c>
      <c r="B30" s="33">
        <v>210</v>
      </c>
      <c r="C30" s="34">
        <v>5</v>
      </c>
      <c r="D30" s="35">
        <f t="shared" si="0"/>
        <v>1050</v>
      </c>
      <c r="E30" s="30"/>
      <c r="G30" s="9"/>
      <c r="H30" s="9"/>
      <c r="I30" s="9"/>
      <c r="J30" s="9"/>
      <c r="K30" s="9"/>
      <c r="L30" s="9"/>
      <c r="M30" s="9"/>
      <c r="N30" s="9"/>
      <c r="O30" s="9"/>
      <c r="P30" s="4"/>
    </row>
    <row r="31" spans="1:16">
      <c r="A31" s="45" t="s">
        <v>44</v>
      </c>
      <c r="B31" s="33">
        <v>150</v>
      </c>
      <c r="C31" s="34">
        <v>1</v>
      </c>
      <c r="D31" s="35">
        <f t="shared" si="0"/>
        <v>150</v>
      </c>
      <c r="E31" s="30"/>
      <c r="G31" s="9"/>
      <c r="H31" s="9"/>
      <c r="I31" s="9"/>
      <c r="J31" s="9"/>
      <c r="K31" s="9"/>
      <c r="L31" s="9"/>
      <c r="M31" s="9"/>
      <c r="N31" s="9"/>
      <c r="O31" s="9"/>
      <c r="P31" s="4"/>
    </row>
    <row r="32" spans="1:16">
      <c r="A32" s="45" t="s">
        <v>45</v>
      </c>
      <c r="B32" s="33">
        <v>6</v>
      </c>
      <c r="C32" s="34">
        <v>50</v>
      </c>
      <c r="D32" s="35">
        <f t="shared" si="0"/>
        <v>300</v>
      </c>
      <c r="E32" s="30"/>
      <c r="G32" s="9"/>
      <c r="H32" s="9"/>
      <c r="I32" s="9"/>
      <c r="J32" s="9"/>
      <c r="K32" s="9"/>
      <c r="L32" s="9"/>
      <c r="M32" s="9"/>
      <c r="N32" s="9"/>
      <c r="O32" s="9"/>
      <c r="P32" s="4"/>
    </row>
    <row r="33" spans="1:16">
      <c r="A33" s="32"/>
      <c r="B33" s="33"/>
      <c r="C33" s="34"/>
      <c r="D33" s="35">
        <f t="shared" ref="D33:D38" si="1">B33*C33</f>
        <v>0</v>
      </c>
      <c r="E33" s="30"/>
      <c r="G33" s="9"/>
      <c r="H33" s="9"/>
      <c r="I33" s="9"/>
      <c r="J33" s="9"/>
      <c r="K33" s="9"/>
      <c r="L33" s="9"/>
      <c r="M33" s="9"/>
      <c r="N33" s="9"/>
      <c r="O33" s="9"/>
      <c r="P33" s="4"/>
    </row>
    <row r="34" spans="1:16">
      <c r="A34" s="32"/>
      <c r="B34" s="33"/>
      <c r="C34" s="34"/>
      <c r="D34" s="35">
        <f t="shared" si="1"/>
        <v>0</v>
      </c>
      <c r="E34" s="30"/>
      <c r="G34" s="9"/>
      <c r="H34" s="9"/>
      <c r="I34" s="9"/>
      <c r="J34" s="9"/>
      <c r="K34" s="9"/>
      <c r="L34" s="9"/>
      <c r="M34" s="9"/>
      <c r="N34" s="9"/>
      <c r="O34" s="9"/>
      <c r="P34" s="4"/>
    </row>
    <row r="35" spans="1:16">
      <c r="A35" s="32"/>
      <c r="B35" s="33"/>
      <c r="C35" s="34"/>
      <c r="D35" s="35">
        <f t="shared" si="1"/>
        <v>0</v>
      </c>
      <c r="E35" s="30"/>
      <c r="G35" s="9"/>
      <c r="H35" s="9"/>
      <c r="I35" s="9"/>
      <c r="J35" s="9"/>
      <c r="K35" s="9"/>
      <c r="L35" s="9"/>
      <c r="M35" s="9"/>
      <c r="N35" s="9"/>
      <c r="O35" s="9"/>
      <c r="P35" s="4"/>
    </row>
    <row r="36" spans="1:16">
      <c r="A36" s="32"/>
      <c r="B36" s="33"/>
      <c r="C36" s="34"/>
      <c r="D36" s="35">
        <f t="shared" si="1"/>
        <v>0</v>
      </c>
      <c r="E36" s="30"/>
      <c r="G36" s="9"/>
      <c r="H36" s="9"/>
      <c r="I36" s="9"/>
      <c r="J36" s="9"/>
      <c r="K36" s="9"/>
      <c r="L36" s="9"/>
      <c r="M36" s="9"/>
      <c r="N36" s="9"/>
      <c r="O36" s="9"/>
      <c r="P36" s="4"/>
    </row>
    <row r="37" spans="1:16">
      <c r="A37" s="32"/>
      <c r="B37" s="33"/>
      <c r="C37" s="34"/>
      <c r="D37" s="35">
        <f t="shared" si="1"/>
        <v>0</v>
      </c>
      <c r="E37" s="30"/>
      <c r="G37" s="9"/>
      <c r="H37" s="9"/>
      <c r="I37" s="9"/>
      <c r="J37" s="9"/>
      <c r="K37" s="9"/>
      <c r="L37" s="9"/>
      <c r="M37" s="9"/>
      <c r="N37" s="9"/>
      <c r="O37" s="9"/>
      <c r="P37" s="4"/>
    </row>
    <row r="38" spans="1:16">
      <c r="A38" s="32"/>
      <c r="B38" s="33"/>
      <c r="C38" s="34"/>
      <c r="D38" s="35">
        <f t="shared" si="1"/>
        <v>0</v>
      </c>
      <c r="E38" s="30"/>
      <c r="G38" s="9"/>
      <c r="H38" s="9"/>
      <c r="I38" s="9"/>
      <c r="J38" s="9"/>
      <c r="K38" s="9"/>
      <c r="L38" s="9"/>
      <c r="M38" s="9"/>
      <c r="N38" s="9"/>
      <c r="O38" s="9"/>
      <c r="P38" s="4"/>
    </row>
    <row r="39" spans="1:16" ht="15" thickBot="1">
      <c r="A39" s="36" t="s">
        <v>27</v>
      </c>
      <c r="B39" s="37"/>
      <c r="C39" s="38"/>
      <c r="D39" s="38">
        <f>SUM(D26:D38)</f>
        <v>8200</v>
      </c>
      <c r="E39" s="30"/>
      <c r="G39" s="9"/>
      <c r="H39" s="9"/>
      <c r="I39" s="9"/>
      <c r="J39" s="9"/>
      <c r="K39" s="9"/>
      <c r="L39" s="9"/>
      <c r="M39" s="9"/>
      <c r="N39" s="9"/>
      <c r="O39" s="11"/>
      <c r="P39" s="4"/>
    </row>
    <row r="40" spans="1:16" ht="15" thickTop="1">
      <c r="A40" s="39"/>
      <c r="B40" s="30"/>
      <c r="C40" s="30"/>
      <c r="D40" s="31"/>
      <c r="E40" s="31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4"/>
    </row>
    <row r="41" spans="1:16" ht="15" thickBot="1">
      <c r="A41" s="40" t="s">
        <v>29</v>
      </c>
      <c r="B41" s="41"/>
      <c r="C41" s="41"/>
      <c r="D41" s="42">
        <f>C22-D39</f>
        <v>0</v>
      </c>
      <c r="E41" s="43"/>
      <c r="F41" s="14"/>
      <c r="G41" s="14"/>
      <c r="H41" s="14"/>
      <c r="I41" s="14"/>
      <c r="J41" s="14"/>
      <c r="K41" s="14"/>
      <c r="L41" s="14"/>
      <c r="M41" s="14"/>
      <c r="N41" s="12"/>
      <c r="O41" s="15"/>
      <c r="P41" s="4"/>
    </row>
    <row r="42" spans="1:16" ht="15" thickTop="1">
      <c r="F42" s="4"/>
      <c r="G42" s="16"/>
      <c r="H42" s="4"/>
      <c r="I42" s="4"/>
      <c r="J42" s="4"/>
      <c r="K42" s="4"/>
      <c r="L42" s="4"/>
      <c r="M42" s="4"/>
      <c r="N42" s="4"/>
      <c r="O42" s="16"/>
      <c r="P42" s="4"/>
    </row>
    <row r="43" spans="1:16">
      <c r="D43" s="20"/>
    </row>
  </sheetData>
  <mergeCells count="33">
    <mergeCell ref="F18:H18"/>
    <mergeCell ref="F19:H19"/>
    <mergeCell ref="F12:H12"/>
    <mergeCell ref="I12:J12"/>
    <mergeCell ref="A25:D25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20:B20"/>
    <mergeCell ref="C20:D20"/>
    <mergeCell ref="A21:B21"/>
    <mergeCell ref="C21:D21"/>
    <mergeCell ref="A22:B22"/>
    <mergeCell ref="C22:D22"/>
    <mergeCell ref="A4:D4"/>
    <mergeCell ref="A7:B7"/>
    <mergeCell ref="A8:B8"/>
    <mergeCell ref="C8:D8"/>
    <mergeCell ref="A16:B16"/>
    <mergeCell ref="C16:D16"/>
    <mergeCell ref="A10:B10"/>
    <mergeCell ref="A11:D11"/>
    <mergeCell ref="A12:B12"/>
    <mergeCell ref="C12:D12"/>
    <mergeCell ref="A13:B13"/>
    <mergeCell ref="C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NZ Government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Phillipson</dc:creator>
  <cp:keywords/>
  <dc:description/>
  <cp:lastModifiedBy>Matthew Higham</cp:lastModifiedBy>
  <cp:revision/>
  <dcterms:created xsi:type="dcterms:W3CDTF">2020-01-09T05:13:08Z</dcterms:created>
  <dcterms:modified xsi:type="dcterms:W3CDTF">2024-06-24T02:04:06Z</dcterms:modified>
  <cp:category/>
  <cp:contentStatus/>
</cp:coreProperties>
</file>